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<sst xmlns="http://schemas.openxmlformats.org/spreadsheetml/2006/main" count="93" uniqueCount="67">
  <si>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</si>
  <si>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</si>
  <si>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</si>
  <si>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</si>
  <si>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</si>
  <si>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</si>
  <si>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</si>
  <si>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</si>
  <si>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</si>
  <si>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</si>
  <si>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</si>
  <si>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</si>
  <si>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</si>
  <si>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</si>
  <si>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</si>
  <si>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</si>
  <si>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</si>
  <si>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</si>
  <si>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</si>
  <si>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</si>
  <si>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</si>
  <si>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</si>
  <si>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</si>
  <si>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</si>
  <si>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</si>
  <si>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</si>
  <si>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</si>
  <si>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</si>
  <si>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</si>
  <si>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</si>
  <si>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</si>
  <si>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</si>
  <si>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</si>
  <si>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</si>
  <si>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</si>
  <si>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</si>
  <si>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</si>
  <si>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</si>
  <si>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</si>
  <si>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</si>
  <si>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</si>
  <si>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Metros Cuadrados</t>
  </si>
  <si>
    <t>Subsidios</t>
  </si>
  <si>
    <t>Cobertura estatal</t>
  </si>
  <si>
    <t>Cobertura municipal</t>
  </si>
  <si>
    <t>2016</t>
  </si>
  <si>
    <t>12-Salud</t>
  </si>
  <si>
    <t>Salud</t>
  </si>
  <si>
    <t>2015</t>
  </si>
  <si>
    <t>2014</t>
  </si>
  <si>
    <t>SERVICIOS DE SALUD DE COAHUILA DE ZARAGOZA</t>
  </si>
  <si>
    <t>COA14140200337620</t>
  </si>
  <si>
    <t>Adquisición De Mobiliario Y Equipo Médico.</t>
  </si>
  <si>
    <t>COFEPRIS-CERT-COAH-2014</t>
  </si>
  <si>
    <t>G004 Protección Contra Riesgos Sanitarios</t>
  </si>
  <si>
    <t>Financiera:  / Física:  / Registro: INFORMACIÓN RECIBIDA POR LA SUBDIRECCIÓN DE FINANZAS, DEPARTAMENTO DE CONTROL PRESUPUESTAL, PARA SOLICITAR VALIDACIÓN Y NOTIFICAR CIERRE DEL EJERCICIO DEL PROGRAMA COFEPRIS 2014.  - SISTEMA: Pasa al siguiente nivel.</t>
  </si>
  <si>
    <t>Otros</t>
  </si>
  <si>
    <t>COA15150100489949</t>
  </si>
  <si>
    <t>Construccion No Habitacional Y Adquisición De Mobiliario Y Equipo.</t>
  </si>
  <si>
    <t>COFEPRIS-CETR-COAH-05-15</t>
  </si>
  <si>
    <t>Maquinaria y equipo</t>
  </si>
  <si>
    <t>Financiera:  / Física:  / Registro: INFORMACIÓN PROPORCIONADA POR LA SUBDIRECCIÓN DE FINANZAS, DEPARTAMENTO CONTROL PRESUPUESTAL DE ESTA SECRETARÍA , PARA SOLICITUD DE VALIDACIÓN Y CIERRE DEL EJERCICIO COFEPRIS 2015. - SISTEMA: Pasa al siguiente nivel.</t>
  </si>
  <si>
    <t>COA16160100636711</t>
  </si>
  <si>
    <t>Cofepris 2016</t>
  </si>
  <si>
    <t>COFEPRIS 2016</t>
  </si>
  <si>
    <t>Financiera:  / Física:  / Registro: INFORMACIÓN PROPORCIONADA POR LA SUBDIRECCIÓN DE FINANZAS , DEPARTAMENTO DE CONTROL PRESUPUESTAL DE ESTA SECRETARIA.  - SISTEMA: Pasa al siguiente nivel.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</si>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</sst>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1481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198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81" customHeight="1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43</v>
      </c>
      <c r="H11" s="30" t="s">
        <v>44</v>
      </c>
      <c r="I11" s="30" t="s">
        <v>39</v>
      </c>
      <c r="J11" s="31" t="s">
        <v>42</v>
      </c>
      <c r="K11" s="30" t="s">
        <v>54</v>
      </c>
      <c r="L11" s="32" t="s">
        <v>39</v>
      </c>
      <c r="M11" s="30" t="s">
        <v>46</v>
      </c>
      <c r="N11" s="30" t="s">
        <v>50</v>
      </c>
      <c r="O11" s="30" t="s">
        <v>47</v>
      </c>
      <c r="P11" s="32" t="s">
        <v>40</v>
      </c>
      <c r="Q11" s="32" t="s">
        <v>49</v>
      </c>
      <c r="R11" s="30">
        <v>2171822.85</v>
      </c>
      <c r="S11" s="30">
        <v>7408110</v>
      </c>
      <c r="T11" s="30">
        <v>7408110</v>
      </c>
      <c r="U11" s="30">
        <v>7408110</v>
      </c>
      <c r="V11" s="30">
        <v>7408110</v>
      </c>
      <c r="W11" s="30">
        <v>7408110</v>
      </c>
      <c r="X11" s="30">
        <v>7408110</v>
      </c>
      <c r="Y11" s="33">
        <f t="shared" ref="Y11" si="0">IF(ISERROR(W11/S11),0,((W11/S11)*100))</f>
        <v>100</v>
      </c>
      <c r="Z11" s="32">
        <v>0</v>
      </c>
      <c r="AA11" s="32" t="s">
        <v>41</v>
      </c>
      <c r="AB11" s="34">
        <v>0</v>
      </c>
      <c r="AC11" s="33">
        <v>0</v>
      </c>
      <c r="AD11" s="33">
        <v>100</v>
      </c>
      <c r="AE11" s="35" t="s">
        <v>55</v>
      </c>
      <c r="AF11" s="18"/>
    </row>
    <row r="12" spans="2:32" ht="81" customHeight="1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43</v>
      </c>
      <c r="H12" s="30" t="s">
        <v>44</v>
      </c>
      <c r="I12" s="30" t="s">
        <v>39</v>
      </c>
      <c r="J12" s="31" t="s">
        <v>42</v>
      </c>
      <c r="K12" s="30" t="s">
        <v>54</v>
      </c>
      <c r="L12" s="32" t="s">
        <v>39</v>
      </c>
      <c r="M12" s="30" t="s">
        <v>46</v>
      </c>
      <c r="N12" s="30" t="s">
        <v>50</v>
      </c>
      <c r="O12" s="30" t="s">
        <v>47</v>
      </c>
      <c r="P12" s="32" t="s">
        <v>40</v>
      </c>
      <c r="Q12" s="32" t="s">
        <v>48</v>
      </c>
      <c r="R12" s="30">
        <v>1650135.78</v>
      </c>
      <c r="S12" s="30">
        <v>1850113.85</v>
      </c>
      <c r="T12" s="30">
        <v>1850113.85</v>
      </c>
      <c r="U12" s="30">
        <v>1850113.85</v>
      </c>
      <c r="V12" s="30">
        <v>1850113.85</v>
      </c>
      <c r="W12" s="30">
        <v>1850113.85</v>
      </c>
      <c r="X12" s="30">
        <v>1850113.85</v>
      </c>
      <c r="Y12" s="33">
        <f t="shared" ref="Y12" si="1">IF(ISERROR(W12/S12),0,((W12/S12)*100))</f>
        <v>100</v>
      </c>
      <c r="Z12" s="32">
        <v>0</v>
      </c>
      <c r="AA12" s="32" t="s">
        <v>60</v>
      </c>
      <c r="AB12" s="34">
        <v>0</v>
      </c>
      <c r="AC12" s="33">
        <v>0</v>
      </c>
      <c r="AD12" s="33">
        <v>100</v>
      </c>
      <c r="AE12" s="35" t="s">
        <v>61</v>
      </c>
      <c r="AF12" s="18"/>
    </row>
    <row r="13" spans="2:32" ht="60.75" customHeight="1">
      <c r="B13" s="18"/>
      <c r="C13" s="28" t="s">
        <v>62</v>
      </c>
      <c r="D13" s="28" t="s">
        <v>63</v>
      </c>
      <c r="E13" s="29" t="s">
        <v>64</v>
      </c>
      <c r="F13" s="29" t="s">
        <v>5</v>
      </c>
      <c r="G13" s="29" t="s">
        <v>43</v>
      </c>
      <c r="H13" s="30" t="s">
        <v>44</v>
      </c>
      <c r="I13" s="30" t="s">
        <v>39</v>
      </c>
      <c r="J13" s="31" t="s">
        <v>42</v>
      </c>
      <c r="K13" s="30" t="s">
        <v>54</v>
      </c>
      <c r="L13" s="32" t="s">
        <v>39</v>
      </c>
      <c r="M13" s="30" t="s">
        <v>46</v>
      </c>
      <c r="N13" s="30" t="s">
        <v>50</v>
      </c>
      <c r="O13" s="30" t="s">
        <v>47</v>
      </c>
      <c r="P13" s="32" t="s">
        <v>40</v>
      </c>
      <c r="Q13" s="32" t="s">
        <v>45</v>
      </c>
      <c r="R13" s="30">
        <v>1706811</v>
      </c>
      <c r="S13" s="30">
        <v>1706811</v>
      </c>
      <c r="T13" s="30">
        <v>1706811</v>
      </c>
      <c r="U13" s="30">
        <v>0</v>
      </c>
      <c r="V13" s="30">
        <v>0</v>
      </c>
      <c r="W13" s="30">
        <v>0</v>
      </c>
      <c r="X13" s="30">
        <v>0</v>
      </c>
      <c r="Y13" s="33">
        <f t="shared" ref="Y13" si="2">IF(ISERROR(W13/S13),0,((W13/S13)*100))</f>
        <v>0</v>
      </c>
      <c r="Z13" s="32">
        <v>0</v>
      </c>
      <c r="AA13" s="32" t="s">
        <v>56</v>
      </c>
      <c r="AB13" s="34">
        <v>0</v>
      </c>
      <c r="AC13" s="33">
        <v>0</v>
      </c>
      <c r="AD13" s="33">
        <v>0</v>
      </c>
      <c r="AE13" s="35" t="s">
        <v>65</v>
      </c>
      <c r="AF1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2016-04-26T14:09:43Z</cp:lastPrinted>
  <dcterms:created xsi:type="dcterms:W3CDTF">2009-03-25T01:44:41Z</dcterms:created>
  <dcterms:modified xsi:type="dcterms:W3CDTF">2016-04-26T14:30:28Z</dcterms:modified>
</cp:coreProperties>
</file>